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65" windowWidth="15120" windowHeight="4650"/>
  </bookViews>
  <sheets>
    <sheet name="март" sheetId="39" r:id="rId1"/>
  </sheets>
  <definedNames>
    <definedName name="_xlnm.Print_Area" localSheetId="0">март!$A$1:$H$70</definedName>
  </definedNames>
  <calcPr calcId="145621"/>
</workbook>
</file>

<file path=xl/calcChain.xml><?xml version="1.0" encoding="utf-8"?>
<calcChain xmlns="http://schemas.openxmlformats.org/spreadsheetml/2006/main">
  <c r="C64" i="39" l="1"/>
  <c r="C63" i="39"/>
</calcChain>
</file>

<file path=xl/sharedStrings.xml><?xml version="1.0" encoding="utf-8"?>
<sst xmlns="http://schemas.openxmlformats.org/spreadsheetml/2006/main" count="218" uniqueCount="192">
  <si>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</si>
  <si>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</si>
  <si>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</si>
  <si>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</si>
  <si>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</si>
  <si>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</si>
  <si>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</si>
  <si>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</si>
  <si>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</si>
  <si>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</si>
  <si>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</si>
  <si>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</si>
  <si>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</si>
  <si>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</si>
  <si>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</si>
  <si>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</si>
  <si>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</si>
  <si>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</si>
  <si>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</si>
  <si>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</si>
  <si>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</si>
  <si>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</si>
  <si>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</si>
  <si>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</si>
  <si>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</si>
  <si>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</si>
  <si>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</si>
  <si>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</si>
  <si>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</si>
  <si>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</si>
  <si>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</si>
  <si>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</si>
  <si>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</si>
  <si>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</si>
  <si>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</si>
  <si>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</si>
  <si>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</si>
  <si>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</si>
  <si>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</si>
  <si>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</si>
  <si>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</si>
  <si>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</si>
  <si>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</si>
  <si>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</si>
  <si>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</si>
  <si>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</si>
  <si>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</si>
  <si>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</si>
  <si>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</si>
  <si>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</si>
  <si>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</si>
  <si>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</si>
  <si>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</si>
  <si>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</si>
  <si>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</si>
  <si>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</si>
  <si>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</si>
  <si>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</si>
  <si>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Физио кабинет</t>
  </si>
  <si>
    <t>Кабинет ультразвуковой диагностики</t>
  </si>
  <si>
    <t>Кабинет функциональной диагностики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</si>
  <si>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</si>
  <si>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</si>
  <si>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</si>
  <si>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</si>
  <si>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</si>
  <si>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</si>
  <si>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</si>
  <si>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</si>
  <si>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</si>
  <si>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</si>
  <si>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</si>
  <si>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</si>
  <si>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</si>
  <si>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</si>
  <si>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</si>
  <si>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</si>
  <si>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</si>
  <si>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</si>
  <si>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</si>
  <si>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</si>
  <si>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</si>
  <si>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</si>
  <si>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</si>
  <si>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</si>
  <si>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</si>
  <si>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</si>
  <si>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</si>
  <si>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</si>
  <si>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</si>
  <si>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</si>
  <si>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</si>
  <si>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</si>
  <si>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</si>
  <si>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</si>
  <si>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</si>
  <si>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</si>
  <si>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</si>
  <si>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</si>
  <si>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</si>
  <si>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</si>
  <si>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</si>
  <si>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</si>
  <si>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</si>
  <si>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</si>
  <si>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</si>
  <si>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</si>
  <si>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</si>
  <si>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</si>
  <si>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</si>
  <si>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</si>
  <si>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</si>
  <si>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</si>
  <si>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</si>
  <si>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</si>
  <si>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</si>
  <si>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</si>
  <si>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</si>
  <si>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</si>
  <si>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Экономист Саидова Анастасия Георгиевна ; 8(39170) 31953</t>
  </si>
  <si>
    <t>Приемное отделение</t>
  </si>
  <si>
    <t>Общебольничный медицинский персонал (руководитель, замы лечебн….); орг метод отдел</t>
  </si>
  <si>
    <t xml:space="preserve">Уровень среднемесячной заработной платы по Дорожной карте на 2023 год </t>
  </si>
  <si>
    <t>Кабинет медицинской профилактики/доврач каб/кабинет оформ мед документ</t>
  </si>
  <si>
    <t>Руководитель учреждения</t>
  </si>
  <si>
    <t>Н.Г. Вершинина</t>
  </si>
  <si>
    <t>Рентгеновский кабинет ПТД (сов-во)</t>
  </si>
  <si>
    <t>Сведения об уровне среднемесячной заработной платы (СЗП) за счет всех источников финансирования за  отчетный период                                           МАРТ 2024г.</t>
  </si>
  <si>
    <t>11.04.2024г.</t>
  </si>
  <si>
    <t>Стационаро-замещаемая помощь (дневной стационар)</t>
  </si>
  <si>
    <t>66-131</t>
  </si>
  <si>
    <t>67-97</t>
  </si>
  <si>
    <t>46,2-62,7</t>
  </si>
  <si>
    <t>58,2-127</t>
  </si>
  <si>
    <t>46,2-47,2</t>
  </si>
  <si>
    <t>101,4-136,5</t>
  </si>
  <si>
    <t>58,3-95,5</t>
  </si>
  <si>
    <t>66,2-86,6</t>
  </si>
  <si>
    <t>82-118,7</t>
  </si>
  <si>
    <t>59,5-83,8</t>
  </si>
  <si>
    <t>57,7-122</t>
  </si>
  <si>
    <t>56,1-78,4</t>
  </si>
  <si>
    <t>74,7-127</t>
  </si>
  <si>
    <t>52,4-81,7</t>
  </si>
  <si>
    <t>46,2-53</t>
  </si>
  <si>
    <t>200-294</t>
  </si>
  <si>
    <t>77-121,9</t>
  </si>
  <si>
    <t>58,6-137</t>
  </si>
  <si>
    <t>51,6-68,9</t>
  </si>
  <si>
    <t>172,6-307,4</t>
  </si>
  <si>
    <t>90,9-172</t>
  </si>
  <si>
    <t>61,2-73,9</t>
  </si>
  <si>
    <t>25,9-294</t>
  </si>
  <si>
    <t>57,7-137</t>
  </si>
  <si>
    <t>24,2-86,6</t>
  </si>
  <si>
    <t>46,2-83,8</t>
  </si>
  <si>
    <t>101,8-300,8</t>
  </si>
  <si>
    <t>76,1-141</t>
  </si>
  <si>
    <t>146,3-235,1</t>
  </si>
  <si>
    <t>79,6-80,7</t>
  </si>
  <si>
    <t>56-99,8</t>
  </si>
  <si>
    <t>46,2-58,2</t>
  </si>
  <si>
    <t>57-83,6</t>
  </si>
  <si>
    <t>62,6-89,3</t>
  </si>
  <si>
    <t>82,2-115,8</t>
  </si>
  <si>
    <t>46,2-47,7</t>
  </si>
  <si>
    <t>62,7-99,8</t>
  </si>
  <si>
    <t>115,5-206,8</t>
  </si>
  <si>
    <t>88,5-126,6</t>
  </si>
  <si>
    <t>173-213</t>
  </si>
  <si>
    <t>Эндоскопический кабинет (сов-во)</t>
  </si>
  <si>
    <t>70-70,3</t>
  </si>
  <si>
    <t>46,2-53,8</t>
  </si>
  <si>
    <t>93,5-187,9</t>
  </si>
  <si>
    <t>31,3-300,8</t>
  </si>
  <si>
    <t>22,1-141</t>
  </si>
  <si>
    <t>71,5-71,9</t>
  </si>
  <si>
    <t>46,2-57,7</t>
  </si>
  <si>
    <t>54-111,7</t>
  </si>
  <si>
    <t>79,7-114,3</t>
  </si>
  <si>
    <t>46,2-95,9</t>
  </si>
  <si>
    <t>57-164,6</t>
  </si>
  <si>
    <t>57-139</t>
  </si>
  <si>
    <t>70-79,5</t>
  </si>
  <si>
    <t>91,5-164,6</t>
  </si>
  <si>
    <t>97-159,9</t>
  </si>
  <si>
    <t>97-159</t>
  </si>
  <si>
    <t>94-123</t>
  </si>
  <si>
    <t>46,2-109</t>
  </si>
  <si>
    <t>46,2-105</t>
  </si>
  <si>
    <t>80,4-109</t>
  </si>
  <si>
    <t>67,5-75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</si>
</sst>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1"/>
  <sheetViews>
    <sheetView tabSelected="1" view="pageBreakPreview" zoomScale="80" zoomScaleNormal="10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69" sqref="H69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5.5703125" style="6" customWidth="1"/>
    <col min="9" max="16384" width="9.140625" style="6"/>
  </cols>
  <sheetData>
    <row r="1" spans="1:8" ht="38.25" customHeight="1" x14ac:dyDescent="0.25">
      <c r="A1" s="67" t="s">
        <v>127</v>
      </c>
      <c r="B1" s="67"/>
      <c r="C1" s="67"/>
      <c r="D1" s="67"/>
      <c r="E1" s="67"/>
      <c r="F1" s="67"/>
      <c r="G1" s="67"/>
      <c r="H1" s="67"/>
    </row>
    <row r="2" spans="1:8" ht="18" customHeight="1" x14ac:dyDescent="0.25">
      <c r="A2" s="68" t="s">
        <v>109</v>
      </c>
      <c r="B2" s="68"/>
      <c r="C2" s="68"/>
      <c r="D2" s="68"/>
      <c r="E2" s="68"/>
      <c r="F2" s="68"/>
      <c r="G2" s="68"/>
      <c r="H2" s="68"/>
    </row>
    <row r="3" spans="1:8" ht="22.5" customHeight="1" thickBot="1" x14ac:dyDescent="0.3">
      <c r="A3" s="51"/>
      <c r="B3" s="51"/>
      <c r="C3" s="51"/>
      <c r="D3" s="51"/>
      <c r="E3" s="51"/>
      <c r="F3" s="51"/>
      <c r="G3" s="51"/>
    </row>
    <row r="4" spans="1:8" ht="21" customHeight="1" x14ac:dyDescent="0.25">
      <c r="A4" s="69" t="s">
        <v>12</v>
      </c>
      <c r="B4" s="71" t="s">
        <v>3</v>
      </c>
      <c r="C4" s="73" t="s">
        <v>25</v>
      </c>
      <c r="D4" s="73"/>
      <c r="E4" s="73"/>
      <c r="F4" s="73"/>
      <c r="G4" s="73"/>
      <c r="H4" s="74"/>
    </row>
    <row r="5" spans="1:8" ht="48" customHeight="1" x14ac:dyDescent="0.25">
      <c r="A5" s="70"/>
      <c r="B5" s="72"/>
      <c r="C5" s="50" t="s">
        <v>7</v>
      </c>
      <c r="D5" s="50" t="s">
        <v>9</v>
      </c>
      <c r="E5" s="50" t="s">
        <v>13</v>
      </c>
      <c r="F5" s="50" t="s">
        <v>0</v>
      </c>
      <c r="G5" s="50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149</v>
      </c>
      <c r="D6" s="8" t="s">
        <v>152</v>
      </c>
      <c r="E6" s="8">
        <v>148.9</v>
      </c>
      <c r="F6" s="8" t="s">
        <v>153</v>
      </c>
      <c r="G6" s="8" t="s">
        <v>154</v>
      </c>
      <c r="H6" s="9" t="s">
        <v>155</v>
      </c>
    </row>
    <row r="7" spans="1:8" ht="30" customHeight="1" x14ac:dyDescent="0.25">
      <c r="A7" s="3" t="s">
        <v>26</v>
      </c>
      <c r="B7" s="4" t="s">
        <v>120</v>
      </c>
      <c r="C7" s="1"/>
      <c r="D7" s="1"/>
      <c r="E7" s="1"/>
      <c r="F7" s="1" t="s">
        <v>130</v>
      </c>
      <c r="G7" s="1"/>
      <c r="H7" s="2">
        <v>46.2</v>
      </c>
    </row>
    <row r="8" spans="1:8" ht="30" customHeight="1" x14ac:dyDescent="0.25">
      <c r="A8" s="3" t="s">
        <v>27</v>
      </c>
      <c r="B8" s="4" t="s">
        <v>36</v>
      </c>
      <c r="C8" s="1"/>
      <c r="D8" s="5">
        <v>42.9</v>
      </c>
      <c r="E8" s="1"/>
      <c r="F8" s="1" t="s">
        <v>131</v>
      </c>
      <c r="G8" s="1"/>
      <c r="H8" s="2" t="s">
        <v>132</v>
      </c>
    </row>
    <row r="9" spans="1:8" ht="30" customHeight="1" x14ac:dyDescent="0.25">
      <c r="A9" s="3" t="s">
        <v>28</v>
      </c>
      <c r="B9" s="4" t="s">
        <v>37</v>
      </c>
      <c r="C9" s="1"/>
      <c r="D9" s="1">
        <v>135.1</v>
      </c>
      <c r="E9" s="1"/>
      <c r="F9" s="1" t="s">
        <v>133</v>
      </c>
      <c r="G9" s="1"/>
      <c r="H9" s="2" t="s">
        <v>134</v>
      </c>
    </row>
    <row r="10" spans="1:8" ht="30" customHeight="1" x14ac:dyDescent="0.25">
      <c r="A10" s="3" t="s">
        <v>29</v>
      </c>
      <c r="B10" s="4" t="s">
        <v>4</v>
      </c>
      <c r="C10" s="1"/>
      <c r="D10" s="1" t="s">
        <v>135</v>
      </c>
      <c r="E10" s="1"/>
      <c r="F10" s="1" t="s">
        <v>136</v>
      </c>
      <c r="G10" s="1" t="s">
        <v>137</v>
      </c>
      <c r="H10" s="2">
        <v>46.2</v>
      </c>
    </row>
    <row r="11" spans="1:8" ht="30" customHeight="1" x14ac:dyDescent="0.25">
      <c r="A11" s="3" t="s">
        <v>30</v>
      </c>
      <c r="B11" s="4" t="s">
        <v>38</v>
      </c>
      <c r="C11" s="1"/>
      <c r="D11" s="1">
        <v>41.2</v>
      </c>
      <c r="E11" s="1"/>
      <c r="F11" s="1" t="s">
        <v>138</v>
      </c>
      <c r="G11" s="1"/>
      <c r="H11" s="2" t="s">
        <v>139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27.2</v>
      </c>
      <c r="E12" s="1"/>
      <c r="F12" s="1" t="s">
        <v>140</v>
      </c>
      <c r="G12" s="1"/>
      <c r="H12" s="2" t="s">
        <v>141</v>
      </c>
    </row>
    <row r="13" spans="1:8" ht="30" customHeight="1" x14ac:dyDescent="0.25">
      <c r="A13" s="3" t="s">
        <v>32</v>
      </c>
      <c r="B13" s="4" t="s">
        <v>40</v>
      </c>
      <c r="C13" s="5"/>
      <c r="D13" s="5">
        <v>259</v>
      </c>
      <c r="E13" s="5"/>
      <c r="F13" s="5" t="s">
        <v>142</v>
      </c>
      <c r="G13" s="5" t="s">
        <v>143</v>
      </c>
      <c r="H13" s="7" t="s">
        <v>144</v>
      </c>
    </row>
    <row r="14" spans="1:8" ht="30" customHeight="1" x14ac:dyDescent="0.25">
      <c r="A14" s="3" t="s">
        <v>33</v>
      </c>
      <c r="B14" s="4" t="s">
        <v>41</v>
      </c>
      <c r="C14" s="5"/>
      <c r="D14" s="5" t="s">
        <v>145</v>
      </c>
      <c r="E14" s="5"/>
      <c r="F14" s="5" t="s">
        <v>146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207.7</v>
      </c>
      <c r="E15" s="5"/>
      <c r="F15" s="5" t="s">
        <v>147</v>
      </c>
      <c r="G15" s="5"/>
      <c r="H15" s="7" t="s">
        <v>148</v>
      </c>
    </row>
    <row r="16" spans="1:8" ht="30" customHeight="1" x14ac:dyDescent="0.25">
      <c r="A16" s="3" t="s">
        <v>35</v>
      </c>
      <c r="B16" s="4" t="s">
        <v>115</v>
      </c>
      <c r="C16" s="5"/>
      <c r="D16" s="5">
        <v>25.9</v>
      </c>
      <c r="E16" s="5"/>
      <c r="F16" s="5"/>
      <c r="G16" s="5">
        <v>24.2</v>
      </c>
      <c r="H16" s="7"/>
    </row>
    <row r="17" spans="1:8" ht="47.25" customHeight="1" x14ac:dyDescent="0.25">
      <c r="A17" s="3" t="s">
        <v>65</v>
      </c>
      <c r="B17" s="4" t="s">
        <v>121</v>
      </c>
      <c r="C17" s="5" t="s">
        <v>149</v>
      </c>
      <c r="D17" s="5" t="s">
        <v>150</v>
      </c>
      <c r="E17" s="5">
        <v>148.9</v>
      </c>
      <c r="F17" s="5" t="s">
        <v>151</v>
      </c>
      <c r="G17" s="5"/>
      <c r="H17" s="7"/>
    </row>
    <row r="18" spans="1:8" s="14" customFormat="1" ht="33" customHeight="1" x14ac:dyDescent="0.25">
      <c r="A18" s="10" t="s">
        <v>69</v>
      </c>
      <c r="B18" s="11" t="s">
        <v>129</v>
      </c>
      <c r="C18" s="12"/>
      <c r="D18" s="12">
        <v>81.599999999999994</v>
      </c>
      <c r="E18" s="12"/>
      <c r="F18" s="12">
        <v>58.3</v>
      </c>
      <c r="G18" s="12"/>
      <c r="H18" s="13"/>
    </row>
    <row r="19" spans="1:8" ht="25.5" customHeight="1" x14ac:dyDescent="0.25">
      <c r="A19" s="3" t="s">
        <v>66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67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68</v>
      </c>
      <c r="B21" s="4" t="s">
        <v>4</v>
      </c>
      <c r="C21" s="5"/>
      <c r="D21" s="5">
        <v>81.599999999999994</v>
      </c>
      <c r="E21" s="5"/>
      <c r="F21" s="5">
        <v>58.3</v>
      </c>
      <c r="G21" s="5"/>
      <c r="H21" s="7"/>
    </row>
    <row r="22" spans="1:8" ht="22.5" customHeight="1" x14ac:dyDescent="0.25">
      <c r="A22" s="64"/>
      <c r="B22" s="65"/>
      <c r="C22" s="73"/>
      <c r="D22" s="73"/>
      <c r="E22" s="73"/>
      <c r="F22" s="73"/>
      <c r="G22" s="73"/>
      <c r="H22" s="74"/>
    </row>
    <row r="23" spans="1:8" s="14" customFormat="1" ht="30" customHeight="1" x14ac:dyDescent="0.25">
      <c r="A23" s="16">
        <v>4</v>
      </c>
      <c r="B23" s="11" t="s">
        <v>11</v>
      </c>
      <c r="C23" s="62" t="s">
        <v>173</v>
      </c>
      <c r="D23" s="62" t="s">
        <v>174</v>
      </c>
      <c r="E23" s="62"/>
      <c r="F23" s="62" t="s">
        <v>175</v>
      </c>
      <c r="G23" s="62"/>
      <c r="H23" s="62" t="s">
        <v>161</v>
      </c>
    </row>
    <row r="24" spans="1:8" ht="36" customHeight="1" x14ac:dyDescent="0.25">
      <c r="A24" s="3" t="s">
        <v>70</v>
      </c>
      <c r="B24" s="38" t="s">
        <v>88</v>
      </c>
      <c r="C24" s="8"/>
      <c r="D24" s="1" t="s">
        <v>156</v>
      </c>
      <c r="E24" s="1"/>
      <c r="F24" s="63" t="s">
        <v>157</v>
      </c>
      <c r="G24" s="8"/>
      <c r="H24" s="43"/>
    </row>
    <row r="25" spans="1:8" ht="36" customHeight="1" x14ac:dyDescent="0.25">
      <c r="A25" s="3" t="s">
        <v>71</v>
      </c>
      <c r="B25" s="38" t="s">
        <v>89</v>
      </c>
      <c r="C25" s="52"/>
      <c r="D25" s="52" t="s">
        <v>158</v>
      </c>
      <c r="E25" s="52"/>
      <c r="F25" s="53" t="s">
        <v>159</v>
      </c>
      <c r="G25" s="52"/>
      <c r="H25" s="54"/>
    </row>
    <row r="26" spans="1:8" ht="36" customHeight="1" x14ac:dyDescent="0.25">
      <c r="A26" s="3" t="s">
        <v>72</v>
      </c>
      <c r="B26" s="38" t="s">
        <v>51</v>
      </c>
      <c r="C26" s="52">
        <v>93.5</v>
      </c>
      <c r="D26" s="52"/>
      <c r="E26" s="52"/>
      <c r="F26" s="52" t="s">
        <v>160</v>
      </c>
      <c r="G26" s="52"/>
      <c r="H26" s="54" t="s">
        <v>161</v>
      </c>
    </row>
    <row r="27" spans="1:8" ht="39" customHeight="1" x14ac:dyDescent="0.25">
      <c r="A27" s="3" t="s">
        <v>73</v>
      </c>
      <c r="B27" s="38" t="s">
        <v>123</v>
      </c>
      <c r="C27" s="52"/>
      <c r="D27" s="52"/>
      <c r="E27" s="52"/>
      <c r="F27" s="52" t="s">
        <v>162</v>
      </c>
      <c r="G27" s="52"/>
      <c r="H27" s="54"/>
    </row>
    <row r="28" spans="1:8" s="17" customFormat="1" ht="36" customHeight="1" x14ac:dyDescent="0.25">
      <c r="A28" s="39" t="s">
        <v>74</v>
      </c>
      <c r="B28" s="40" t="s">
        <v>54</v>
      </c>
      <c r="C28" s="52"/>
      <c r="D28" s="52"/>
      <c r="E28" s="52"/>
      <c r="F28" s="52" t="s">
        <v>163</v>
      </c>
      <c r="G28" s="52"/>
      <c r="H28" s="54"/>
    </row>
    <row r="29" spans="1:8" ht="36" customHeight="1" x14ac:dyDescent="0.25">
      <c r="A29" s="3" t="s">
        <v>75</v>
      </c>
      <c r="B29" s="38" t="s">
        <v>55</v>
      </c>
      <c r="C29" s="52"/>
      <c r="D29" s="52">
        <v>209.3</v>
      </c>
      <c r="E29" s="52"/>
      <c r="F29" s="52">
        <v>58.6</v>
      </c>
      <c r="G29" s="52"/>
      <c r="H29" s="54"/>
    </row>
    <row r="30" spans="1:8" ht="36" customHeight="1" x14ac:dyDescent="0.25">
      <c r="A30" s="3" t="s">
        <v>76</v>
      </c>
      <c r="B30" s="38" t="s">
        <v>99</v>
      </c>
      <c r="C30" s="52"/>
      <c r="D30" s="52"/>
      <c r="E30" s="52"/>
      <c r="F30" s="52"/>
      <c r="G30" s="52"/>
      <c r="H30" s="54"/>
    </row>
    <row r="31" spans="1:8" ht="36" customHeight="1" x14ac:dyDescent="0.25">
      <c r="A31" s="3" t="s">
        <v>77</v>
      </c>
      <c r="B31" s="38" t="s">
        <v>63</v>
      </c>
      <c r="C31" s="52"/>
      <c r="D31" s="52"/>
      <c r="E31" s="52"/>
      <c r="F31" s="52"/>
      <c r="G31" s="52"/>
      <c r="H31" s="54"/>
    </row>
    <row r="32" spans="1:8" ht="36" customHeight="1" x14ac:dyDescent="0.25">
      <c r="A32" s="3" t="s">
        <v>78</v>
      </c>
      <c r="B32" s="38" t="s">
        <v>10</v>
      </c>
      <c r="C32" s="52">
        <v>187.9</v>
      </c>
      <c r="D32" s="52">
        <v>156.9</v>
      </c>
      <c r="E32" s="52"/>
      <c r="F32" s="52" t="s">
        <v>164</v>
      </c>
      <c r="G32" s="52"/>
      <c r="H32" s="54" t="s">
        <v>165</v>
      </c>
    </row>
    <row r="33" spans="1:8" ht="35.25" customHeight="1" x14ac:dyDescent="0.25">
      <c r="A33" s="3" t="s">
        <v>79</v>
      </c>
      <c r="B33" s="38" t="s">
        <v>56</v>
      </c>
      <c r="C33" s="52"/>
      <c r="D33" s="52">
        <v>151.5</v>
      </c>
      <c r="E33" s="52"/>
      <c r="F33" s="52" t="s">
        <v>166</v>
      </c>
      <c r="G33" s="52"/>
      <c r="H33" s="54">
        <v>48.7</v>
      </c>
    </row>
    <row r="34" spans="1:8" ht="36" customHeight="1" x14ac:dyDescent="0.25">
      <c r="A34" s="3" t="s">
        <v>80</v>
      </c>
      <c r="B34" s="38" t="s">
        <v>57</v>
      </c>
      <c r="C34" s="52"/>
      <c r="D34" s="52" t="s">
        <v>167</v>
      </c>
      <c r="E34" s="52"/>
      <c r="F34" s="52" t="s">
        <v>168</v>
      </c>
      <c r="G34" s="52"/>
      <c r="H34" s="54"/>
    </row>
    <row r="35" spans="1:8" ht="36" customHeight="1" x14ac:dyDescent="0.25">
      <c r="A35" s="3" t="s">
        <v>81</v>
      </c>
      <c r="B35" s="38" t="s">
        <v>126</v>
      </c>
      <c r="C35" s="52"/>
      <c r="D35" s="52"/>
      <c r="E35" s="52"/>
      <c r="F35" s="52">
        <v>22.1</v>
      </c>
      <c r="G35" s="52"/>
      <c r="H35" s="54"/>
    </row>
    <row r="36" spans="1:8" ht="23.25" customHeight="1" x14ac:dyDescent="0.25">
      <c r="A36" s="3" t="s">
        <v>82</v>
      </c>
      <c r="B36" s="38" t="s">
        <v>58</v>
      </c>
      <c r="C36" s="52"/>
      <c r="D36" s="52"/>
      <c r="E36" s="52"/>
      <c r="F36" s="52">
        <v>67</v>
      </c>
      <c r="G36" s="52"/>
      <c r="H36" s="54"/>
    </row>
    <row r="37" spans="1:8" ht="27.75" customHeight="1" x14ac:dyDescent="0.25">
      <c r="A37" s="3" t="s">
        <v>83</v>
      </c>
      <c r="B37" s="38" t="s">
        <v>59</v>
      </c>
      <c r="C37" s="52"/>
      <c r="D37" s="52" t="s">
        <v>169</v>
      </c>
      <c r="E37" s="52"/>
      <c r="F37" s="52">
        <v>107.6</v>
      </c>
      <c r="G37" s="52"/>
      <c r="H37" s="54"/>
    </row>
    <row r="38" spans="1:8" ht="21" customHeight="1" x14ac:dyDescent="0.25">
      <c r="A38" s="3" t="s">
        <v>84</v>
      </c>
      <c r="B38" s="38" t="s">
        <v>64</v>
      </c>
      <c r="C38" s="52"/>
      <c r="D38" s="52">
        <v>31.3</v>
      </c>
      <c r="E38" s="52"/>
      <c r="F38" s="52"/>
      <c r="G38" s="52"/>
      <c r="H38" s="54"/>
    </row>
    <row r="39" spans="1:8" ht="36" customHeight="1" x14ac:dyDescent="0.25">
      <c r="A39" s="3" t="s">
        <v>85</v>
      </c>
      <c r="B39" s="38" t="s">
        <v>60</v>
      </c>
      <c r="C39" s="52"/>
      <c r="D39" s="52">
        <v>69.900000000000006</v>
      </c>
      <c r="E39" s="52"/>
      <c r="F39" s="52">
        <v>65.3</v>
      </c>
      <c r="G39" s="52"/>
      <c r="H39" s="54"/>
    </row>
    <row r="40" spans="1:8" ht="21.75" customHeight="1" x14ac:dyDescent="0.25">
      <c r="A40" s="3" t="s">
        <v>86</v>
      </c>
      <c r="B40" s="38" t="s">
        <v>170</v>
      </c>
      <c r="C40" s="52"/>
      <c r="D40" s="52">
        <v>48.9</v>
      </c>
      <c r="E40" s="52"/>
      <c r="F40" s="52">
        <v>28.9</v>
      </c>
      <c r="G40" s="52"/>
      <c r="H40" s="54"/>
    </row>
    <row r="41" spans="1:8" ht="33.75" customHeight="1" thickBot="1" x14ac:dyDescent="0.3">
      <c r="A41" s="3" t="s">
        <v>87</v>
      </c>
      <c r="B41" s="38" t="s">
        <v>110</v>
      </c>
      <c r="C41" s="52">
        <v>108.7</v>
      </c>
      <c r="D41" s="52"/>
      <c r="E41" s="52"/>
      <c r="F41" s="52" t="s">
        <v>171</v>
      </c>
      <c r="G41" s="52"/>
      <c r="H41" s="54" t="s">
        <v>172</v>
      </c>
    </row>
    <row r="42" spans="1:8" ht="22.5" customHeight="1" x14ac:dyDescent="0.25">
      <c r="A42" s="69" t="s">
        <v>12</v>
      </c>
      <c r="B42" s="71" t="s">
        <v>3</v>
      </c>
      <c r="C42" s="73" t="s">
        <v>25</v>
      </c>
      <c r="D42" s="73"/>
      <c r="E42" s="73"/>
      <c r="F42" s="73"/>
      <c r="G42" s="73"/>
      <c r="H42" s="74"/>
    </row>
    <row r="43" spans="1:8" ht="45" customHeight="1" x14ac:dyDescent="0.25">
      <c r="A43" s="70"/>
      <c r="B43" s="72"/>
      <c r="C43" s="66" t="s">
        <v>7</v>
      </c>
      <c r="D43" s="66" t="s">
        <v>9</v>
      </c>
      <c r="E43" s="66" t="s">
        <v>13</v>
      </c>
      <c r="F43" s="66" t="s">
        <v>0</v>
      </c>
      <c r="G43" s="66" t="s">
        <v>1</v>
      </c>
      <c r="H43" s="15" t="s">
        <v>2</v>
      </c>
    </row>
    <row r="44" spans="1:8" s="14" customFormat="1" ht="36" customHeight="1" x14ac:dyDescent="0.25">
      <c r="A44" s="10" t="s">
        <v>90</v>
      </c>
      <c r="B44" s="11" t="s">
        <v>61</v>
      </c>
      <c r="C44" s="55"/>
      <c r="D44" s="55">
        <v>146.9</v>
      </c>
      <c r="E44" s="55"/>
      <c r="F44" s="55" t="s">
        <v>176</v>
      </c>
      <c r="G44" s="55"/>
      <c r="H44" s="56" t="s">
        <v>177</v>
      </c>
    </row>
    <row r="45" spans="1:8" s="14" customFormat="1" ht="36" customHeight="1" x14ac:dyDescent="0.25">
      <c r="A45" s="10" t="s">
        <v>91</v>
      </c>
      <c r="B45" s="11" t="s">
        <v>62</v>
      </c>
      <c r="C45" s="55"/>
      <c r="D45" s="55"/>
      <c r="E45" s="55"/>
      <c r="F45" s="55" t="s">
        <v>178</v>
      </c>
      <c r="G45" s="55">
        <v>71.099999999999994</v>
      </c>
      <c r="H45" s="56" t="s">
        <v>177</v>
      </c>
    </row>
    <row r="46" spans="1:8" s="14" customFormat="1" ht="30" customHeight="1" thickBot="1" x14ac:dyDescent="0.3">
      <c r="A46" s="41">
        <v>7</v>
      </c>
      <c r="B46" s="42" t="s">
        <v>43</v>
      </c>
      <c r="C46" s="57"/>
      <c r="D46" s="57"/>
      <c r="E46" s="57"/>
      <c r="F46" s="57" t="s">
        <v>179</v>
      </c>
      <c r="G46" s="57"/>
      <c r="H46" s="58" t="s">
        <v>180</v>
      </c>
    </row>
    <row r="47" spans="1:8" s="14" customFormat="1" ht="36" customHeight="1" x14ac:dyDescent="0.25">
      <c r="A47" s="10" t="s">
        <v>92</v>
      </c>
      <c r="B47" s="11" t="s">
        <v>52</v>
      </c>
      <c r="C47" s="55"/>
      <c r="D47" s="55"/>
      <c r="E47" s="55"/>
      <c r="F47" s="55"/>
      <c r="G47" s="55"/>
      <c r="H47" s="56" t="s">
        <v>181</v>
      </c>
    </row>
    <row r="48" spans="1:8" ht="64.5" customHeight="1" x14ac:dyDescent="0.25">
      <c r="A48" s="3" t="s">
        <v>93</v>
      </c>
      <c r="B48" s="4" t="s">
        <v>118</v>
      </c>
      <c r="C48" s="52"/>
      <c r="D48" s="52"/>
      <c r="E48" s="52"/>
      <c r="F48" s="52"/>
      <c r="G48" s="52"/>
      <c r="H48" s="54" t="s">
        <v>182</v>
      </c>
    </row>
    <row r="49" spans="1:8" ht="36" customHeight="1" x14ac:dyDescent="0.25">
      <c r="A49" s="3" t="s">
        <v>94</v>
      </c>
      <c r="B49" s="4" t="s">
        <v>44</v>
      </c>
      <c r="C49" s="52"/>
      <c r="D49" s="52"/>
      <c r="E49" s="52"/>
      <c r="F49" s="52"/>
      <c r="G49" s="52"/>
      <c r="H49" s="54" t="s">
        <v>183</v>
      </c>
    </row>
    <row r="50" spans="1:8" ht="36" customHeight="1" x14ac:dyDescent="0.25">
      <c r="A50" s="3" t="s">
        <v>95</v>
      </c>
      <c r="B50" s="4" t="s">
        <v>45</v>
      </c>
      <c r="C50" s="52"/>
      <c r="D50" s="52"/>
      <c r="E50" s="52"/>
      <c r="F50" s="52"/>
      <c r="G50" s="52"/>
      <c r="H50" s="54" t="s">
        <v>184</v>
      </c>
    </row>
    <row r="51" spans="1:8" ht="36" customHeight="1" x14ac:dyDescent="0.25">
      <c r="A51" s="3" t="s">
        <v>96</v>
      </c>
      <c r="B51" s="4" t="s">
        <v>46</v>
      </c>
      <c r="C51" s="52"/>
      <c r="D51" s="52"/>
      <c r="E51" s="52"/>
      <c r="F51" s="52"/>
      <c r="G51" s="52"/>
      <c r="H51" s="54" t="s">
        <v>185</v>
      </c>
    </row>
    <row r="52" spans="1:8" ht="36" customHeight="1" x14ac:dyDescent="0.25">
      <c r="A52" s="3" t="s">
        <v>100</v>
      </c>
      <c r="B52" s="4" t="s">
        <v>97</v>
      </c>
      <c r="C52" s="52"/>
      <c r="D52" s="52"/>
      <c r="E52" s="52"/>
      <c r="F52" s="52"/>
      <c r="G52" s="52"/>
      <c r="H52" s="54" t="s">
        <v>186</v>
      </c>
    </row>
    <row r="53" spans="1:8" ht="36" customHeight="1" x14ac:dyDescent="0.25">
      <c r="A53" s="3" t="s">
        <v>101</v>
      </c>
      <c r="B53" s="4" t="s">
        <v>98</v>
      </c>
      <c r="C53" s="52"/>
      <c r="D53" s="52"/>
      <c r="E53" s="52"/>
      <c r="F53" s="52"/>
      <c r="G53" s="52"/>
      <c r="H53" s="54" t="s">
        <v>187</v>
      </c>
    </row>
    <row r="54" spans="1:8" s="14" customFormat="1" ht="30" customHeight="1" x14ac:dyDescent="0.25">
      <c r="A54" s="3" t="s">
        <v>102</v>
      </c>
      <c r="B54" s="11" t="s">
        <v>53</v>
      </c>
      <c r="C54" s="55"/>
      <c r="D54" s="55"/>
      <c r="E54" s="55"/>
      <c r="F54" s="55"/>
      <c r="G54" s="55"/>
      <c r="H54" s="56" t="s">
        <v>188</v>
      </c>
    </row>
    <row r="55" spans="1:8" ht="30" customHeight="1" x14ac:dyDescent="0.25">
      <c r="A55" s="3" t="s">
        <v>111</v>
      </c>
      <c r="B55" s="4" t="s">
        <v>47</v>
      </c>
      <c r="C55" s="59"/>
      <c r="D55" s="59"/>
      <c r="E55" s="59"/>
      <c r="F55" s="59">
        <v>77.599999999999994</v>
      </c>
      <c r="G55" s="59"/>
      <c r="H55" s="60" t="s">
        <v>191</v>
      </c>
    </row>
    <row r="56" spans="1:8" ht="30" customHeight="1" x14ac:dyDescent="0.25">
      <c r="A56" s="3" t="s">
        <v>112</v>
      </c>
      <c r="B56" s="4" t="s">
        <v>48</v>
      </c>
      <c r="C56" s="59"/>
      <c r="D56" s="59"/>
      <c r="E56" s="59"/>
      <c r="F56" s="59"/>
      <c r="G56" s="59"/>
      <c r="H56" s="60">
        <v>46.2</v>
      </c>
    </row>
    <row r="57" spans="1:8" ht="30" customHeight="1" x14ac:dyDescent="0.25">
      <c r="A57" s="3" t="s">
        <v>113</v>
      </c>
      <c r="B57" s="4" t="s">
        <v>49</v>
      </c>
      <c r="C57" s="59"/>
      <c r="D57" s="59"/>
      <c r="E57" s="59"/>
      <c r="F57" s="59"/>
      <c r="G57" s="59"/>
      <c r="H57" s="60" t="s">
        <v>189</v>
      </c>
    </row>
    <row r="58" spans="1:8" ht="30" customHeight="1" x14ac:dyDescent="0.25">
      <c r="A58" s="3" t="s">
        <v>114</v>
      </c>
      <c r="B58" s="4" t="s">
        <v>50</v>
      </c>
      <c r="C58" s="52"/>
      <c r="D58" s="52"/>
      <c r="E58" s="52"/>
      <c r="F58" s="52"/>
      <c r="G58" s="52"/>
      <c r="H58" s="52" t="s">
        <v>190</v>
      </c>
    </row>
    <row r="59" spans="1:8" ht="30" customHeight="1" thickBot="1" x14ac:dyDescent="0.3">
      <c r="A59" s="75" t="s">
        <v>122</v>
      </c>
      <c r="B59" s="76"/>
      <c r="C59" s="76"/>
      <c r="D59" s="76"/>
      <c r="E59" s="76"/>
      <c r="F59" s="76"/>
      <c r="G59" s="76"/>
      <c r="H59" s="76"/>
    </row>
    <row r="60" spans="1:8" ht="36.75" customHeight="1" x14ac:dyDescent="0.25">
      <c r="A60" s="49" t="s">
        <v>12</v>
      </c>
      <c r="B60" s="49" t="s">
        <v>24</v>
      </c>
      <c r="C60" s="49" t="s">
        <v>20</v>
      </c>
      <c r="D60" s="21" t="s">
        <v>18</v>
      </c>
      <c r="E60" s="49" t="s">
        <v>17</v>
      </c>
      <c r="F60" s="49" t="s">
        <v>19</v>
      </c>
      <c r="G60" s="21" t="s">
        <v>2</v>
      </c>
      <c r="H60" s="22" t="s">
        <v>21</v>
      </c>
    </row>
    <row r="61" spans="1:8" ht="25.5" customHeight="1" x14ac:dyDescent="0.25">
      <c r="A61" s="48">
        <v>1</v>
      </c>
      <c r="B61" s="23" t="s">
        <v>22</v>
      </c>
      <c r="C61" s="45">
        <v>88</v>
      </c>
      <c r="D61" s="8">
        <v>188.6</v>
      </c>
      <c r="E61" s="45">
        <v>88.6</v>
      </c>
      <c r="F61" s="45">
        <v>73.400000000000006</v>
      </c>
      <c r="G61" s="12">
        <v>65</v>
      </c>
      <c r="H61" s="13">
        <v>79</v>
      </c>
    </row>
    <row r="62" spans="1:8" ht="25.5" customHeight="1" x14ac:dyDescent="0.25">
      <c r="A62" s="48">
        <v>2</v>
      </c>
      <c r="B62" s="23" t="s">
        <v>23</v>
      </c>
      <c r="C62" s="1">
        <v>87.9</v>
      </c>
      <c r="D62" s="46">
        <v>189</v>
      </c>
      <c r="E62" s="46">
        <v>87.9</v>
      </c>
      <c r="F62" s="46">
        <v>72.5</v>
      </c>
      <c r="G62" s="46">
        <v>64.8</v>
      </c>
      <c r="H62" s="47">
        <v>78.8</v>
      </c>
    </row>
    <row r="63" spans="1:8" ht="30" customHeight="1" x14ac:dyDescent="0.25">
      <c r="A63" s="48">
        <v>3</v>
      </c>
      <c r="B63" s="4" t="s">
        <v>116</v>
      </c>
      <c r="C63" s="5">
        <f>307.4/C62</f>
        <v>3.4971558589306024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117</v>
      </c>
      <c r="C64" s="18">
        <f>172.6/C62</f>
        <v>1.9635949943117177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5.25" customHeight="1" x14ac:dyDescent="0.25">
      <c r="A65" s="26" t="s">
        <v>6</v>
      </c>
      <c r="B65" s="77" t="s">
        <v>103</v>
      </c>
      <c r="C65" s="77"/>
      <c r="D65" s="77"/>
      <c r="E65" s="77"/>
      <c r="F65" s="77"/>
      <c r="G65" s="77"/>
      <c r="H65" s="77"/>
    </row>
    <row r="66" spans="1:8" s="33" customFormat="1" ht="49.5" customHeight="1" x14ac:dyDescent="0.3">
      <c r="A66" s="27"/>
      <c r="B66" s="28" t="s">
        <v>124</v>
      </c>
      <c r="C66" s="29" t="s">
        <v>125</v>
      </c>
      <c r="D66" s="29"/>
      <c r="E66" s="30" t="s">
        <v>16</v>
      </c>
      <c r="F66" s="31"/>
      <c r="G66" s="32" t="s">
        <v>104</v>
      </c>
      <c r="H66" s="29"/>
    </row>
    <row r="67" spans="1:8" s="33" customFormat="1" ht="18.75" customHeight="1" x14ac:dyDescent="0.3">
      <c r="A67" s="27"/>
      <c r="B67" s="34" t="s">
        <v>107</v>
      </c>
      <c r="C67" s="44" t="s">
        <v>108</v>
      </c>
      <c r="D67" s="29"/>
      <c r="E67" s="30"/>
      <c r="F67" s="31"/>
      <c r="G67" s="32"/>
      <c r="H67" s="29"/>
    </row>
    <row r="68" spans="1:8" s="33" customFormat="1" ht="18" customHeight="1" x14ac:dyDescent="0.3">
      <c r="A68" s="27"/>
      <c r="B68" s="34" t="s">
        <v>105</v>
      </c>
      <c r="C68" s="44" t="s">
        <v>106</v>
      </c>
      <c r="D68" s="29"/>
      <c r="E68" s="30"/>
      <c r="F68" s="31"/>
      <c r="G68" s="32"/>
      <c r="H68" s="29"/>
    </row>
    <row r="69" spans="1:8" s="33" customFormat="1" ht="18.75" x14ac:dyDescent="0.3">
      <c r="B69" s="30"/>
      <c r="C69" s="29"/>
      <c r="D69" s="29"/>
      <c r="E69" s="30"/>
      <c r="G69" s="29"/>
      <c r="H69" s="29"/>
    </row>
    <row r="70" spans="1:8" s="33" customFormat="1" ht="45.75" x14ac:dyDescent="0.3">
      <c r="A70" s="27"/>
      <c r="B70" s="35" t="s">
        <v>14</v>
      </c>
      <c r="C70" s="36" t="s">
        <v>119</v>
      </c>
      <c r="D70" s="29"/>
      <c r="E70" s="30" t="s">
        <v>15</v>
      </c>
      <c r="G70" s="61" t="s">
        <v>128</v>
      </c>
      <c r="H70" s="29"/>
    </row>
    <row r="71" spans="1:8" ht="15.75" x14ac:dyDescent="0.25">
      <c r="B71" s="37"/>
    </row>
  </sheetData>
  <mergeCells count="11"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66" r:id="rId1"/>
  </hyperlinks>
  <pageMargins left="0" right="0" top="0" bottom="0" header="0.15748031496062992" footer="0.15748031496062992"/>
  <pageSetup paperSize="9" scale="59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2024-04-11T05:28:54Z</dcterms:modified>
</cp:coreProperties>
</file>